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2"/>
  </bookViews>
  <sheets>
    <sheet name="捐赠汇总表" sheetId="4" r:id="rId1"/>
    <sheet name="捐赠收入统计表" sheetId="2" r:id="rId2"/>
    <sheet name="捐赠支出表" sheetId="5" r:id="rId3"/>
  </sheets>
  <calcPr calcId="144525"/>
</workbook>
</file>

<file path=xl/sharedStrings.xml><?xml version="1.0" encoding="utf-8"?>
<sst xmlns="http://schemas.openxmlformats.org/spreadsheetml/2006/main" count="396" uniqueCount="122">
  <si>
    <t>每日捐赠款汇总表（统计至2020.2.9.24：00）</t>
  </si>
  <si>
    <t>序号</t>
  </si>
  <si>
    <t>日期</t>
  </si>
  <si>
    <t>捐赠收入（元）</t>
  </si>
  <si>
    <t>支出（元）</t>
  </si>
  <si>
    <t>余额（元）</t>
  </si>
  <si>
    <t>备注</t>
  </si>
  <si>
    <t>2020.2.7</t>
  </si>
  <si>
    <t>2020.2.8</t>
  </si>
  <si>
    <t>支出为微信转银行卡手续费</t>
  </si>
  <si>
    <t>2020.2.9</t>
  </si>
  <si>
    <t>支出为微信、支付宝转银行卡手续费</t>
  </si>
  <si>
    <t>捐赠收入统计表（统计至2020.2.9.24：00）</t>
  </si>
  <si>
    <t>捐款日期</t>
  </si>
  <si>
    <t>捐款人</t>
  </si>
  <si>
    <t>捐款物资</t>
  </si>
  <si>
    <t>数量/金额（元）</t>
  </si>
  <si>
    <t>捐赠方式</t>
  </si>
  <si>
    <t>高畅</t>
  </si>
  <si>
    <t>人民币</t>
  </si>
  <si>
    <t>吴宁静（微信）</t>
  </si>
  <si>
    <t>湖北百思得律师事务所律师</t>
  </si>
  <si>
    <t>项检</t>
  </si>
  <si>
    <t>郭雪蕾</t>
  </si>
  <si>
    <t>张庆华</t>
  </si>
  <si>
    <t>研</t>
  </si>
  <si>
    <t>C*Z</t>
  </si>
  <si>
    <t>江真红</t>
  </si>
  <si>
    <t>柳雪</t>
  </si>
  <si>
    <t>湖北百思得律师事务所</t>
  </si>
  <si>
    <t>吴宁静（建行卡）</t>
  </si>
  <si>
    <t>文婧</t>
  </si>
  <si>
    <t>湖北百思得律师事务所行政</t>
  </si>
  <si>
    <t>尹军</t>
  </si>
  <si>
    <t>中国建筑西南设计院有限公司</t>
  </si>
  <si>
    <t>罗汇智</t>
  </si>
  <si>
    <t>刘向红</t>
  </si>
  <si>
    <t>吴宁静（支付宝）</t>
  </si>
  <si>
    <t>弋京</t>
  </si>
  <si>
    <t>*萍</t>
  </si>
  <si>
    <t>文婧微信转吴宁静（微信）</t>
  </si>
  <si>
    <t>陈朝霞</t>
  </si>
  <si>
    <t>田惠</t>
  </si>
  <si>
    <t>AAA小资生活美妆店</t>
  </si>
  <si>
    <t>吴绪新</t>
  </si>
  <si>
    <t>张大卫</t>
  </si>
  <si>
    <t>常婷</t>
  </si>
  <si>
    <t>吴蔚</t>
  </si>
  <si>
    <t>王崇高</t>
  </si>
  <si>
    <t>王冠晰</t>
  </si>
  <si>
    <t>王奕菡</t>
  </si>
  <si>
    <t>吕景亚</t>
  </si>
  <si>
    <t>湖北元申律师事务所律师</t>
  </si>
  <si>
    <t>陈萍</t>
  </si>
  <si>
    <t>高华娟（～艺慧）</t>
  </si>
  <si>
    <t>内田京子（透明）</t>
  </si>
  <si>
    <t>赵艳</t>
  </si>
  <si>
    <t>*）</t>
  </si>
  <si>
    <t>毛蔚</t>
  </si>
  <si>
    <t>刘显威</t>
  </si>
  <si>
    <t>武汉大学</t>
  </si>
  <si>
    <t>有成都泡桐树小学
（天府校区）学生（潘泊君）</t>
  </si>
  <si>
    <t>学生</t>
  </si>
  <si>
    <t>胡云飞</t>
  </si>
  <si>
    <t>黎振彪</t>
  </si>
  <si>
    <t>文励鹏</t>
  </si>
  <si>
    <t>王祺</t>
  </si>
  <si>
    <t>黄芳</t>
  </si>
  <si>
    <t>陈勇</t>
  </si>
  <si>
    <t>何应伟</t>
  </si>
  <si>
    <t>马精华</t>
  </si>
  <si>
    <t>天马精华商贸（武汉）有限公司</t>
  </si>
  <si>
    <t>樊翠花</t>
  </si>
  <si>
    <t>咸宁市咸安区税务局</t>
  </si>
  <si>
    <t>冯卿</t>
  </si>
  <si>
    <t>杨煜苗</t>
  </si>
  <si>
    <t>肖仙桃</t>
  </si>
  <si>
    <t>吴庆</t>
  </si>
  <si>
    <t>王朝霞</t>
  </si>
  <si>
    <t>*哥</t>
  </si>
  <si>
    <t>河*0</t>
  </si>
  <si>
    <t>张堂军</t>
  </si>
  <si>
    <t>郭珊</t>
  </si>
  <si>
    <t>张秀云</t>
  </si>
  <si>
    <t>熊潮廷</t>
  </si>
  <si>
    <t>朋*^</t>
  </si>
  <si>
    <t>李俊兰</t>
  </si>
  <si>
    <t>陈超</t>
  </si>
  <si>
    <t>何美丽</t>
  </si>
  <si>
    <t>宋小云</t>
  </si>
  <si>
    <t>何正雄</t>
  </si>
  <si>
    <t>职场新手(未留名)</t>
  </si>
  <si>
    <t>张朝辉</t>
  </si>
  <si>
    <t>韩梅</t>
  </si>
  <si>
    <t>樊艳群</t>
  </si>
  <si>
    <t>桑航咨询</t>
  </si>
  <si>
    <t>车延龄</t>
  </si>
  <si>
    <t>武汉高科集团</t>
  </si>
  <si>
    <t>陈万娴</t>
  </si>
  <si>
    <t>刘玲</t>
  </si>
  <si>
    <t>美格培训</t>
  </si>
  <si>
    <t>王阳</t>
  </si>
  <si>
    <t>吴宁静</t>
  </si>
  <si>
    <t>林红</t>
  </si>
  <si>
    <t>李涛</t>
  </si>
  <si>
    <t>余龙</t>
  </si>
  <si>
    <t>吴参</t>
  </si>
  <si>
    <t>*林</t>
  </si>
  <si>
    <t>聚鑫超市（刘总）</t>
  </si>
  <si>
    <t>聚鑫超市</t>
  </si>
  <si>
    <t>一页书</t>
  </si>
  <si>
    <t>何剑峰</t>
  </si>
  <si>
    <t>苏*4</t>
  </si>
  <si>
    <t>武汉润泽鸿业医疗科技有限公司</t>
  </si>
  <si>
    <t>合计</t>
  </si>
  <si>
    <t>捐赠支出表（统计至2020.2.9.24：00）</t>
  </si>
  <si>
    <t>支出日期</t>
  </si>
  <si>
    <t>摘要</t>
  </si>
  <si>
    <t>支出物资</t>
  </si>
  <si>
    <t>支出金额（元）</t>
  </si>
  <si>
    <t>微信转银行卡手续费</t>
  </si>
  <si>
    <t>微信、支付宝转银行卡手续费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</si>
</sst>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2" borderId="6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zoomScale="80" zoomScaleNormal="80" workbookViewId="0">
      <selection activeCell="A1" sqref="A1:F1"/>
    </sheetView>
  </sheetViews>
  <sheetFormatPr defaultColWidth="9" defaultRowHeight="20.25" outlineLevelRow="4" outlineLevelCol="5"/>
  <cols>
    <col min="1" max="1" width="7.26666666666667" style="1" customWidth="1"/>
    <col min="2" max="2" width="15.0916666666667" style="1" customWidth="1"/>
    <col min="3" max="3" width="24" style="1" customWidth="1"/>
    <col min="4" max="5" width="16.45" style="1" customWidth="1"/>
    <col min="6" max="6" width="22.725" style="1" customWidth="1"/>
    <col min="7" max="16384" width="9" style="1"/>
  </cols>
  <sheetData>
    <row r="1" ht="29" customHeight="1" spans="1:6">
      <c r="A1" s="19" t="s">
        <v>0</v>
      </c>
      <c r="B1" s="19"/>
      <c r="C1" s="19"/>
      <c r="D1" s="19"/>
      <c r="E1" s="19"/>
      <c r="F1" s="19"/>
    </row>
    <row r="2" ht="35" customHeight="1" spans="1:6">
      <c r="A2" s="6" t="s">
        <v>1</v>
      </c>
      <c r="B2" s="6" t="s">
        <v>2</v>
      </c>
      <c r="C2" s="12" t="s">
        <v>3</v>
      </c>
      <c r="D2" s="6" t="s">
        <v>4</v>
      </c>
      <c r="E2" s="6" t="s">
        <v>5</v>
      </c>
      <c r="F2" s="6" t="s">
        <v>6</v>
      </c>
    </row>
    <row r="3" ht="28" customHeight="1" spans="1:6">
      <c r="A3" s="6">
        <v>1</v>
      </c>
      <c r="B3" s="6" t="s">
        <v>7</v>
      </c>
      <c r="C3" s="12">
        <v>4002</v>
      </c>
      <c r="D3" s="6"/>
      <c r="E3" s="12">
        <v>4002</v>
      </c>
      <c r="F3" s="10"/>
    </row>
    <row r="4" ht="44" customHeight="1" spans="1:6">
      <c r="A4" s="6">
        <v>2</v>
      </c>
      <c r="B4" s="6" t="s">
        <v>8</v>
      </c>
      <c r="C4" s="6">
        <v>190283.33</v>
      </c>
      <c r="D4" s="6">
        <v>73.89</v>
      </c>
      <c r="E4" s="12">
        <f>E3+C4-D4</f>
        <v>194211.44</v>
      </c>
      <c r="F4" s="4" t="s">
        <v>9</v>
      </c>
    </row>
    <row r="5" ht="40.5" spans="1:6">
      <c r="A5" s="6">
        <v>2</v>
      </c>
      <c r="B5" s="6" t="s">
        <v>10</v>
      </c>
      <c r="C5" s="6">
        <v>38989.33</v>
      </c>
      <c r="D5" s="6">
        <v>52.79</v>
      </c>
      <c r="E5" s="12">
        <f>E4+C5-D5</f>
        <v>233147.98</v>
      </c>
      <c r="F5" s="4" t="s">
        <v>11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2"/>
  <sheetViews>
    <sheetView zoomScale="80" zoomScaleNormal="80" workbookViewId="0">
      <selection activeCell="C22" sqref="C22"/>
    </sheetView>
  </sheetViews>
  <sheetFormatPr defaultColWidth="9" defaultRowHeight="20.25" outlineLevelCol="6"/>
  <cols>
    <col min="1" max="1" width="7.45" style="1" customWidth="1"/>
    <col min="2" max="2" width="13.9083333333333" style="1" customWidth="1"/>
    <col min="3" max="3" width="41.725" style="1" customWidth="1"/>
    <col min="4" max="4" width="13.45" style="1" customWidth="1"/>
    <col min="5" max="5" width="24.45" style="1" customWidth="1"/>
    <col min="6" max="6" width="38.6333333333333" style="1" customWidth="1"/>
    <col min="7" max="7" width="41.725" style="1" customWidth="1"/>
    <col min="8" max="16384" width="9" style="1"/>
  </cols>
  <sheetData>
    <row r="1" ht="43" customHeight="1" spans="1:7">
      <c r="A1" s="11" t="s">
        <v>12</v>
      </c>
      <c r="B1" s="11"/>
      <c r="C1" s="11"/>
      <c r="D1" s="11"/>
      <c r="E1" s="11"/>
      <c r="F1" s="11"/>
      <c r="G1" s="11"/>
    </row>
    <row r="2" spans="1:7">
      <c r="A2" s="6" t="s">
        <v>1</v>
      </c>
      <c r="B2" s="6" t="s">
        <v>13</v>
      </c>
      <c r="C2" s="6" t="s">
        <v>14</v>
      </c>
      <c r="D2" s="6" t="s">
        <v>15</v>
      </c>
      <c r="E2" s="6" t="s">
        <v>16</v>
      </c>
      <c r="F2" s="6" t="s">
        <v>17</v>
      </c>
      <c r="G2" s="6" t="s">
        <v>6</v>
      </c>
    </row>
    <row r="3" spans="1:7">
      <c r="A3" s="6">
        <v>1</v>
      </c>
      <c r="B3" s="6" t="s">
        <v>7</v>
      </c>
      <c r="C3" s="6" t="s">
        <v>18</v>
      </c>
      <c r="D3" s="6" t="s">
        <v>19</v>
      </c>
      <c r="E3" s="12">
        <v>500</v>
      </c>
      <c r="F3" s="6" t="s">
        <v>20</v>
      </c>
      <c r="G3" s="6" t="s">
        <v>21</v>
      </c>
    </row>
    <row r="4" spans="1:7">
      <c r="A4" s="6">
        <v>2</v>
      </c>
      <c r="B4" s="6" t="s">
        <v>7</v>
      </c>
      <c r="C4" s="6" t="s">
        <v>22</v>
      </c>
      <c r="D4" s="6" t="s">
        <v>19</v>
      </c>
      <c r="E4" s="12">
        <v>500</v>
      </c>
      <c r="F4" s="6" t="s">
        <v>20</v>
      </c>
      <c r="G4" s="6" t="s">
        <v>21</v>
      </c>
    </row>
    <row r="5" spans="1:7">
      <c r="A5" s="6">
        <v>3</v>
      </c>
      <c r="B5" s="6" t="s">
        <v>7</v>
      </c>
      <c r="C5" s="6" t="s">
        <v>23</v>
      </c>
      <c r="D5" s="6" t="s">
        <v>19</v>
      </c>
      <c r="E5" s="12">
        <v>1000</v>
      </c>
      <c r="F5" s="6" t="s">
        <v>20</v>
      </c>
      <c r="G5" s="6" t="s">
        <v>21</v>
      </c>
    </row>
    <row r="6" spans="1:7">
      <c r="A6" s="6">
        <v>4</v>
      </c>
      <c r="B6" s="6" t="s">
        <v>7</v>
      </c>
      <c r="C6" s="6" t="s">
        <v>24</v>
      </c>
      <c r="D6" s="6" t="s">
        <v>19</v>
      </c>
      <c r="E6" s="12">
        <v>2000</v>
      </c>
      <c r="F6" s="6" t="s">
        <v>20</v>
      </c>
      <c r="G6" s="6" t="s">
        <v>21</v>
      </c>
    </row>
    <row r="7" spans="1:7">
      <c r="A7" s="6">
        <v>5</v>
      </c>
      <c r="B7" s="6" t="s">
        <v>7</v>
      </c>
      <c r="C7" s="6" t="s">
        <v>25</v>
      </c>
      <c r="D7" s="6" t="s">
        <v>19</v>
      </c>
      <c r="E7" s="12">
        <v>2</v>
      </c>
      <c r="F7" s="6" t="s">
        <v>20</v>
      </c>
      <c r="G7" s="6"/>
    </row>
    <row r="8" spans="1:7">
      <c r="A8" s="6">
        <v>6</v>
      </c>
      <c r="B8" s="6" t="s">
        <v>8</v>
      </c>
      <c r="C8" s="6" t="s">
        <v>26</v>
      </c>
      <c r="D8" s="6" t="s">
        <v>19</v>
      </c>
      <c r="E8" s="12">
        <v>333.33</v>
      </c>
      <c r="F8" s="6" t="s">
        <v>20</v>
      </c>
      <c r="G8" s="6"/>
    </row>
    <row r="9" spans="1:7">
      <c r="A9" s="6">
        <v>7</v>
      </c>
      <c r="B9" s="6" t="s">
        <v>8</v>
      </c>
      <c r="C9" s="6" t="s">
        <v>27</v>
      </c>
      <c r="D9" s="6" t="s">
        <v>19</v>
      </c>
      <c r="E9" s="12">
        <v>1000</v>
      </c>
      <c r="F9" s="6" t="s">
        <v>20</v>
      </c>
      <c r="G9" s="6" t="s">
        <v>21</v>
      </c>
    </row>
    <row r="10" spans="1:7">
      <c r="A10" s="6">
        <v>8</v>
      </c>
      <c r="B10" s="6" t="s">
        <v>8</v>
      </c>
      <c r="C10" s="6" t="s">
        <v>28</v>
      </c>
      <c r="D10" s="6" t="s">
        <v>19</v>
      </c>
      <c r="E10" s="12">
        <v>500</v>
      </c>
      <c r="F10" s="6" t="s">
        <v>20</v>
      </c>
      <c r="G10" s="6" t="s">
        <v>21</v>
      </c>
    </row>
    <row r="11" spans="1:7">
      <c r="A11" s="6">
        <v>9</v>
      </c>
      <c r="B11" s="6" t="s">
        <v>8</v>
      </c>
      <c r="C11" s="6" t="s">
        <v>29</v>
      </c>
      <c r="D11" s="6" t="s">
        <v>19</v>
      </c>
      <c r="E11" s="12">
        <v>100000</v>
      </c>
      <c r="F11" s="6" t="s">
        <v>30</v>
      </c>
      <c r="G11" s="6" t="s">
        <v>29</v>
      </c>
    </row>
    <row r="12" spans="1:7">
      <c r="A12" s="6">
        <v>10</v>
      </c>
      <c r="B12" s="6" t="s">
        <v>8</v>
      </c>
      <c r="C12" s="6" t="s">
        <v>31</v>
      </c>
      <c r="D12" s="6" t="s">
        <v>19</v>
      </c>
      <c r="E12" s="12">
        <v>3000</v>
      </c>
      <c r="F12" s="6" t="s">
        <v>30</v>
      </c>
      <c r="G12" s="6" t="s">
        <v>32</v>
      </c>
    </row>
    <row r="13" spans="1:7">
      <c r="A13" s="6">
        <v>11</v>
      </c>
      <c r="B13" s="6" t="s">
        <v>8</v>
      </c>
      <c r="C13" s="6" t="s">
        <v>33</v>
      </c>
      <c r="D13" s="6" t="s">
        <v>19</v>
      </c>
      <c r="E13" s="12">
        <v>500</v>
      </c>
      <c r="F13" s="6" t="s">
        <v>20</v>
      </c>
      <c r="G13" s="6" t="s">
        <v>34</v>
      </c>
    </row>
    <row r="14" spans="1:7">
      <c r="A14" s="6">
        <v>12</v>
      </c>
      <c r="B14" s="6" t="s">
        <v>8</v>
      </c>
      <c r="C14" s="6" t="s">
        <v>35</v>
      </c>
      <c r="D14" s="6" t="s">
        <v>19</v>
      </c>
      <c r="E14" s="12">
        <v>600</v>
      </c>
      <c r="F14" s="6" t="s">
        <v>20</v>
      </c>
      <c r="G14" s="6"/>
    </row>
    <row r="15" spans="1:7">
      <c r="A15" s="6">
        <v>13</v>
      </c>
      <c r="B15" s="6" t="s">
        <v>8</v>
      </c>
      <c r="C15" s="6" t="s">
        <v>36</v>
      </c>
      <c r="D15" s="6" t="s">
        <v>19</v>
      </c>
      <c r="E15" s="12">
        <v>1000</v>
      </c>
      <c r="F15" s="6" t="s">
        <v>37</v>
      </c>
      <c r="G15" s="6" t="s">
        <v>21</v>
      </c>
    </row>
    <row r="16" spans="1:7">
      <c r="A16" s="6">
        <v>14</v>
      </c>
      <c r="B16" s="6" t="s">
        <v>8</v>
      </c>
      <c r="C16" s="6" t="s">
        <v>38</v>
      </c>
      <c r="D16" s="6" t="s">
        <v>19</v>
      </c>
      <c r="E16" s="12">
        <v>500</v>
      </c>
      <c r="F16" s="6" t="s">
        <v>20</v>
      </c>
      <c r="G16" s="6"/>
    </row>
    <row r="17" spans="1:7">
      <c r="A17" s="6">
        <v>15</v>
      </c>
      <c r="B17" s="6" t="s">
        <v>8</v>
      </c>
      <c r="C17" s="6" t="s">
        <v>39</v>
      </c>
      <c r="D17" s="6" t="s">
        <v>19</v>
      </c>
      <c r="E17" s="12">
        <v>2000</v>
      </c>
      <c r="F17" s="6" t="s">
        <v>40</v>
      </c>
      <c r="G17" s="6"/>
    </row>
    <row r="18" spans="1:7">
      <c r="A18" s="6">
        <v>16</v>
      </c>
      <c r="B18" s="6" t="s">
        <v>8</v>
      </c>
      <c r="C18" s="6" t="s">
        <v>41</v>
      </c>
      <c r="D18" s="6" t="s">
        <v>19</v>
      </c>
      <c r="E18" s="12">
        <v>100</v>
      </c>
      <c r="F18" s="6" t="s">
        <v>20</v>
      </c>
      <c r="G18" s="6"/>
    </row>
    <row r="19" spans="1:7">
      <c r="A19" s="6">
        <v>17</v>
      </c>
      <c r="B19" s="6" t="s">
        <v>8</v>
      </c>
      <c r="C19" s="6" t="s">
        <v>42</v>
      </c>
      <c r="D19" s="6" t="s">
        <v>19</v>
      </c>
      <c r="E19" s="12">
        <v>1000</v>
      </c>
      <c r="F19" s="6" t="s">
        <v>20</v>
      </c>
      <c r="G19" s="6" t="s">
        <v>43</v>
      </c>
    </row>
    <row r="20" spans="1:7">
      <c r="A20" s="6">
        <v>18</v>
      </c>
      <c r="B20" s="6" t="s">
        <v>8</v>
      </c>
      <c r="C20" s="6" t="s">
        <v>44</v>
      </c>
      <c r="D20" s="6" t="s">
        <v>19</v>
      </c>
      <c r="E20" s="12">
        <v>200</v>
      </c>
      <c r="F20" s="6" t="s">
        <v>20</v>
      </c>
      <c r="G20" s="6"/>
    </row>
    <row r="21" spans="1:7">
      <c r="A21" s="6">
        <v>19</v>
      </c>
      <c r="B21" s="6" t="s">
        <v>8</v>
      </c>
      <c r="C21" s="6" t="s">
        <v>45</v>
      </c>
      <c r="D21" s="6" t="s">
        <v>19</v>
      </c>
      <c r="E21" s="12">
        <v>1000</v>
      </c>
      <c r="F21" s="6" t="s">
        <v>40</v>
      </c>
      <c r="G21" s="6" t="s">
        <v>21</v>
      </c>
    </row>
    <row r="22" spans="1:7">
      <c r="A22" s="6">
        <v>20</v>
      </c>
      <c r="B22" s="6" t="s">
        <v>8</v>
      </c>
      <c r="C22" s="6" t="s">
        <v>46</v>
      </c>
      <c r="D22" s="6" t="s">
        <v>19</v>
      </c>
      <c r="E22" s="12">
        <v>500</v>
      </c>
      <c r="F22" s="6" t="s">
        <v>20</v>
      </c>
      <c r="G22" s="6" t="s">
        <v>21</v>
      </c>
    </row>
    <row r="23" spans="1:7">
      <c r="A23" s="6">
        <v>21</v>
      </c>
      <c r="B23" s="6" t="s">
        <v>8</v>
      </c>
      <c r="C23" s="6" t="s">
        <v>47</v>
      </c>
      <c r="D23" s="6" t="s">
        <v>19</v>
      </c>
      <c r="E23" s="12">
        <v>500</v>
      </c>
      <c r="F23" s="6" t="s">
        <v>20</v>
      </c>
      <c r="G23" s="6" t="s">
        <v>21</v>
      </c>
    </row>
    <row r="24" spans="1:7">
      <c r="A24" s="6">
        <v>22</v>
      </c>
      <c r="B24" s="6" t="s">
        <v>8</v>
      </c>
      <c r="C24" s="6" t="s">
        <v>48</v>
      </c>
      <c r="D24" s="6" t="s">
        <v>19</v>
      </c>
      <c r="E24" s="12">
        <v>2000</v>
      </c>
      <c r="F24" s="6" t="s">
        <v>20</v>
      </c>
      <c r="G24" s="6"/>
    </row>
    <row r="25" spans="1:7">
      <c r="A25" s="6">
        <v>23</v>
      </c>
      <c r="B25" s="6" t="s">
        <v>8</v>
      </c>
      <c r="C25" s="6" t="s">
        <v>49</v>
      </c>
      <c r="D25" s="6" t="s">
        <v>19</v>
      </c>
      <c r="E25" s="12">
        <v>1000</v>
      </c>
      <c r="F25" s="6" t="s">
        <v>20</v>
      </c>
      <c r="G25" s="6"/>
    </row>
    <row r="26" spans="1:7">
      <c r="A26" s="6">
        <v>24</v>
      </c>
      <c r="B26" s="6" t="s">
        <v>8</v>
      </c>
      <c r="C26" s="6" t="s">
        <v>50</v>
      </c>
      <c r="D26" s="6" t="s">
        <v>19</v>
      </c>
      <c r="E26" s="12">
        <v>1000</v>
      </c>
      <c r="F26" s="6" t="s">
        <v>20</v>
      </c>
      <c r="G26" s="6"/>
    </row>
    <row r="27" spans="1:7">
      <c r="A27" s="6">
        <v>25</v>
      </c>
      <c r="B27" s="6" t="s">
        <v>8</v>
      </c>
      <c r="C27" s="6" t="s">
        <v>51</v>
      </c>
      <c r="D27" s="6" t="s">
        <v>19</v>
      </c>
      <c r="E27" s="12">
        <v>500</v>
      </c>
      <c r="F27" s="6" t="s">
        <v>37</v>
      </c>
      <c r="G27" s="6" t="s">
        <v>52</v>
      </c>
    </row>
    <row r="28" spans="1:7">
      <c r="A28" s="6">
        <v>26</v>
      </c>
      <c r="B28" s="6" t="s">
        <v>8</v>
      </c>
      <c r="C28" s="6" t="s">
        <v>53</v>
      </c>
      <c r="D28" s="6" t="s">
        <v>19</v>
      </c>
      <c r="E28" s="12">
        <v>2000</v>
      </c>
      <c r="F28" s="6" t="s">
        <v>20</v>
      </c>
      <c r="G28" s="6"/>
    </row>
    <row r="29" spans="1:7">
      <c r="A29" s="6">
        <v>27</v>
      </c>
      <c r="B29" s="6" t="s">
        <v>8</v>
      </c>
      <c r="C29" s="6" t="s">
        <v>54</v>
      </c>
      <c r="D29" s="6" t="s">
        <v>19</v>
      </c>
      <c r="E29" s="12">
        <v>2000</v>
      </c>
      <c r="F29" s="6" t="s">
        <v>20</v>
      </c>
      <c r="G29" s="6"/>
    </row>
    <row r="30" spans="1:7">
      <c r="A30" s="6">
        <v>28</v>
      </c>
      <c r="B30" s="6" t="s">
        <v>8</v>
      </c>
      <c r="C30" s="6" t="s">
        <v>55</v>
      </c>
      <c r="D30" s="6" t="s">
        <v>19</v>
      </c>
      <c r="E30" s="12">
        <v>2000</v>
      </c>
      <c r="F30" s="6" t="s">
        <v>20</v>
      </c>
      <c r="G30" s="6"/>
    </row>
    <row r="31" spans="1:7">
      <c r="A31" s="6">
        <v>29</v>
      </c>
      <c r="B31" s="6" t="s">
        <v>8</v>
      </c>
      <c r="C31" s="6" t="s">
        <v>56</v>
      </c>
      <c r="D31" s="6" t="s">
        <v>19</v>
      </c>
      <c r="E31" s="12">
        <v>600</v>
      </c>
      <c r="F31" s="6" t="s">
        <v>20</v>
      </c>
      <c r="G31" s="6"/>
    </row>
    <row r="32" spans="1:7">
      <c r="A32" s="6">
        <v>30</v>
      </c>
      <c r="B32" s="6" t="s">
        <v>8</v>
      </c>
      <c r="C32" s="13" t="s">
        <v>57</v>
      </c>
      <c r="D32" s="6" t="s">
        <v>19</v>
      </c>
      <c r="E32" s="12">
        <v>500</v>
      </c>
      <c r="F32" s="6" t="s">
        <v>20</v>
      </c>
      <c r="G32" s="6"/>
    </row>
    <row r="33" spans="1:7">
      <c r="A33" s="6">
        <v>31</v>
      </c>
      <c r="B33" s="6" t="s">
        <v>8</v>
      </c>
      <c r="C33" s="6" t="s">
        <v>58</v>
      </c>
      <c r="D33" s="6" t="s">
        <v>19</v>
      </c>
      <c r="E33" s="12">
        <v>500</v>
      </c>
      <c r="F33" s="6" t="s">
        <v>20</v>
      </c>
      <c r="G33" s="6" t="s">
        <v>21</v>
      </c>
    </row>
    <row r="34" spans="1:7">
      <c r="A34" s="6">
        <v>32</v>
      </c>
      <c r="B34" s="6" t="s">
        <v>8</v>
      </c>
      <c r="C34" s="6" t="s">
        <v>59</v>
      </c>
      <c r="D34" s="6" t="s">
        <v>19</v>
      </c>
      <c r="E34" s="12">
        <v>200</v>
      </c>
      <c r="F34" s="6" t="s">
        <v>20</v>
      </c>
      <c r="G34" s="6" t="s">
        <v>60</v>
      </c>
    </row>
    <row r="35" ht="40.5" spans="1:7">
      <c r="A35" s="6">
        <v>33</v>
      </c>
      <c r="B35" s="6" t="s">
        <v>8</v>
      </c>
      <c r="C35" s="14" t="s">
        <v>61</v>
      </c>
      <c r="D35" s="6" t="s">
        <v>19</v>
      </c>
      <c r="E35" s="12">
        <v>100</v>
      </c>
      <c r="F35" s="6" t="s">
        <v>20</v>
      </c>
      <c r="G35" s="6" t="s">
        <v>62</v>
      </c>
    </row>
    <row r="36" spans="1:7">
      <c r="A36" s="6">
        <v>34</v>
      </c>
      <c r="B36" s="6" t="s">
        <v>8</v>
      </c>
      <c r="C36" s="6" t="s">
        <v>63</v>
      </c>
      <c r="D36" s="6" t="s">
        <v>19</v>
      </c>
      <c r="E36" s="12">
        <v>1000</v>
      </c>
      <c r="F36" s="6" t="s">
        <v>37</v>
      </c>
      <c r="G36" s="6" t="s">
        <v>21</v>
      </c>
    </row>
    <row r="37" spans="1:7">
      <c r="A37" s="6">
        <v>35</v>
      </c>
      <c r="B37" s="6" t="s">
        <v>8</v>
      </c>
      <c r="C37" s="6" t="s">
        <v>64</v>
      </c>
      <c r="D37" s="6" t="s">
        <v>19</v>
      </c>
      <c r="E37" s="12">
        <v>2000</v>
      </c>
      <c r="F37" s="6" t="s">
        <v>20</v>
      </c>
      <c r="G37" s="6" t="s">
        <v>21</v>
      </c>
    </row>
    <row r="38" spans="1:7">
      <c r="A38" s="6">
        <v>36</v>
      </c>
      <c r="B38" s="6" t="s">
        <v>8</v>
      </c>
      <c r="C38" s="6" t="s">
        <v>65</v>
      </c>
      <c r="D38" s="6" t="s">
        <v>19</v>
      </c>
      <c r="E38" s="12">
        <v>1000</v>
      </c>
      <c r="F38" s="6" t="s">
        <v>20</v>
      </c>
      <c r="G38" s="6" t="s">
        <v>21</v>
      </c>
    </row>
    <row r="39" spans="1:7">
      <c r="A39" s="6">
        <v>37</v>
      </c>
      <c r="B39" s="6" t="s">
        <v>8</v>
      </c>
      <c r="C39" s="6" t="s">
        <v>66</v>
      </c>
      <c r="D39" s="6" t="s">
        <v>19</v>
      </c>
      <c r="E39" s="12">
        <v>500</v>
      </c>
      <c r="F39" s="6" t="s">
        <v>20</v>
      </c>
      <c r="G39" s="6"/>
    </row>
    <row r="40" spans="1:7">
      <c r="A40" s="6">
        <v>38</v>
      </c>
      <c r="B40" s="6" t="s">
        <v>8</v>
      </c>
      <c r="C40" s="6" t="s">
        <v>67</v>
      </c>
      <c r="D40" s="6" t="s">
        <v>19</v>
      </c>
      <c r="E40" s="12">
        <v>1000</v>
      </c>
      <c r="F40" s="6" t="s">
        <v>20</v>
      </c>
      <c r="G40" s="6"/>
    </row>
    <row r="41" spans="1:7">
      <c r="A41" s="6">
        <v>39</v>
      </c>
      <c r="B41" s="6" t="s">
        <v>8</v>
      </c>
      <c r="C41" s="6" t="s">
        <v>68</v>
      </c>
      <c r="D41" s="6" t="s">
        <v>19</v>
      </c>
      <c r="E41" s="12">
        <v>20000</v>
      </c>
      <c r="F41" s="6" t="s">
        <v>20</v>
      </c>
      <c r="G41" s="6" t="s">
        <v>21</v>
      </c>
    </row>
    <row r="42" spans="1:7">
      <c r="A42" s="6">
        <v>40</v>
      </c>
      <c r="B42" s="6" t="s">
        <v>8</v>
      </c>
      <c r="C42" s="6" t="s">
        <v>69</v>
      </c>
      <c r="D42" s="6" t="s">
        <v>19</v>
      </c>
      <c r="E42" s="12">
        <v>20000</v>
      </c>
      <c r="F42" s="6" t="s">
        <v>20</v>
      </c>
      <c r="G42" s="6" t="s">
        <v>21</v>
      </c>
    </row>
    <row r="43" spans="1:7">
      <c r="A43" s="6">
        <v>41</v>
      </c>
      <c r="B43" s="6" t="s">
        <v>8</v>
      </c>
      <c r="C43" s="15" t="s">
        <v>70</v>
      </c>
      <c r="D43" s="6" t="s">
        <v>19</v>
      </c>
      <c r="E43" s="12">
        <v>2000</v>
      </c>
      <c r="F43" s="6" t="s">
        <v>20</v>
      </c>
      <c r="G43" s="16" t="s">
        <v>71</v>
      </c>
    </row>
    <row r="44" spans="1:7">
      <c r="A44" s="6">
        <v>42</v>
      </c>
      <c r="B44" s="6" t="s">
        <v>8</v>
      </c>
      <c r="C44" s="15" t="s">
        <v>72</v>
      </c>
      <c r="D44" s="6" t="s">
        <v>19</v>
      </c>
      <c r="E44" s="12">
        <v>500</v>
      </c>
      <c r="F44" s="6" t="s">
        <v>20</v>
      </c>
      <c r="G44" s="16" t="s">
        <v>73</v>
      </c>
    </row>
    <row r="45" spans="1:7">
      <c r="A45" s="6">
        <v>43</v>
      </c>
      <c r="B45" s="6" t="s">
        <v>8</v>
      </c>
      <c r="C45" s="15" t="s">
        <v>74</v>
      </c>
      <c r="D45" s="6" t="s">
        <v>19</v>
      </c>
      <c r="E45" s="12">
        <v>1000</v>
      </c>
      <c r="F45" s="6" t="s">
        <v>20</v>
      </c>
      <c r="G45" s="6" t="s">
        <v>21</v>
      </c>
    </row>
    <row r="46" spans="1:7">
      <c r="A46" s="6">
        <v>44</v>
      </c>
      <c r="B46" s="6" t="s">
        <v>8</v>
      </c>
      <c r="C46" s="15" t="s">
        <v>75</v>
      </c>
      <c r="D46" s="6" t="s">
        <v>19</v>
      </c>
      <c r="E46" s="12">
        <v>500</v>
      </c>
      <c r="F46" s="6" t="s">
        <v>20</v>
      </c>
      <c r="G46" s="16"/>
    </row>
    <row r="47" spans="1:7">
      <c r="A47" s="6">
        <v>45</v>
      </c>
      <c r="B47" s="6" t="s">
        <v>8</v>
      </c>
      <c r="C47" s="15" t="s">
        <v>76</v>
      </c>
      <c r="D47" s="6" t="s">
        <v>19</v>
      </c>
      <c r="E47" s="12">
        <v>500</v>
      </c>
      <c r="F47" s="6" t="s">
        <v>20</v>
      </c>
      <c r="G47" s="6" t="s">
        <v>21</v>
      </c>
    </row>
    <row r="48" spans="1:7">
      <c r="A48" s="6">
        <v>46</v>
      </c>
      <c r="B48" s="6" t="s">
        <v>8</v>
      </c>
      <c r="C48" s="15" t="s">
        <v>77</v>
      </c>
      <c r="D48" s="6" t="s">
        <v>19</v>
      </c>
      <c r="E48" s="12">
        <v>1000</v>
      </c>
      <c r="F48" s="6" t="s">
        <v>30</v>
      </c>
      <c r="G48" s="6" t="s">
        <v>21</v>
      </c>
    </row>
    <row r="49" spans="1:7">
      <c r="A49" s="6">
        <v>47</v>
      </c>
      <c r="B49" s="6" t="s">
        <v>8</v>
      </c>
      <c r="C49" s="15" t="s">
        <v>78</v>
      </c>
      <c r="D49" s="6" t="s">
        <v>19</v>
      </c>
      <c r="E49" s="12">
        <v>200</v>
      </c>
      <c r="F49" s="6" t="s">
        <v>20</v>
      </c>
      <c r="G49" s="16"/>
    </row>
    <row r="50" spans="1:7">
      <c r="A50" s="6">
        <v>48</v>
      </c>
      <c r="B50" s="6" t="s">
        <v>8</v>
      </c>
      <c r="C50" s="15" t="s">
        <v>79</v>
      </c>
      <c r="D50" s="6" t="s">
        <v>19</v>
      </c>
      <c r="E50" s="12">
        <v>100</v>
      </c>
      <c r="F50" s="6" t="s">
        <v>20</v>
      </c>
      <c r="G50" s="16"/>
    </row>
    <row r="51" spans="1:7">
      <c r="A51" s="6">
        <v>49</v>
      </c>
      <c r="B51" s="6" t="s">
        <v>8</v>
      </c>
      <c r="C51" s="15" t="s">
        <v>80</v>
      </c>
      <c r="D51" s="6" t="s">
        <v>19</v>
      </c>
      <c r="E51" s="12">
        <v>200</v>
      </c>
      <c r="F51" s="6" t="s">
        <v>20</v>
      </c>
      <c r="G51" s="16"/>
    </row>
    <row r="52" spans="1:7">
      <c r="A52" s="6">
        <v>50</v>
      </c>
      <c r="B52" s="6" t="s">
        <v>8</v>
      </c>
      <c r="C52" s="15" t="s">
        <v>81</v>
      </c>
      <c r="D52" s="6" t="s">
        <v>19</v>
      </c>
      <c r="E52" s="12">
        <v>5000</v>
      </c>
      <c r="F52" s="6" t="s">
        <v>20</v>
      </c>
      <c r="G52" s="6" t="s">
        <v>21</v>
      </c>
    </row>
    <row r="53" spans="1:7">
      <c r="A53" s="6">
        <v>51</v>
      </c>
      <c r="B53" s="6" t="s">
        <v>8</v>
      </c>
      <c r="C53" s="15" t="s">
        <v>82</v>
      </c>
      <c r="D53" s="6" t="s">
        <v>19</v>
      </c>
      <c r="E53" s="12">
        <v>500</v>
      </c>
      <c r="F53" s="6" t="s">
        <v>20</v>
      </c>
      <c r="G53" s="16"/>
    </row>
    <row r="54" spans="1:7">
      <c r="A54" s="6">
        <v>52</v>
      </c>
      <c r="B54" s="6" t="s">
        <v>8</v>
      </c>
      <c r="C54" s="15" t="s">
        <v>80</v>
      </c>
      <c r="D54" s="6" t="s">
        <v>19</v>
      </c>
      <c r="E54" s="12">
        <v>1800</v>
      </c>
      <c r="F54" s="6" t="s">
        <v>20</v>
      </c>
      <c r="G54" s="16"/>
    </row>
    <row r="55" spans="1:7">
      <c r="A55" s="6">
        <v>53</v>
      </c>
      <c r="B55" s="6" t="s">
        <v>8</v>
      </c>
      <c r="C55" s="15" t="s">
        <v>83</v>
      </c>
      <c r="D55" s="6" t="s">
        <v>19</v>
      </c>
      <c r="E55" s="12">
        <v>500</v>
      </c>
      <c r="F55" s="6" t="s">
        <v>20</v>
      </c>
      <c r="G55" s="16"/>
    </row>
    <row r="56" spans="1:7">
      <c r="A56" s="6">
        <v>54</v>
      </c>
      <c r="B56" s="6" t="s">
        <v>8</v>
      </c>
      <c r="C56" s="15" t="s">
        <v>84</v>
      </c>
      <c r="D56" s="6" t="s">
        <v>19</v>
      </c>
      <c r="E56" s="12">
        <v>2000</v>
      </c>
      <c r="F56" s="6" t="s">
        <v>20</v>
      </c>
      <c r="G56" s="6" t="s">
        <v>21</v>
      </c>
    </row>
    <row r="57" spans="1:7">
      <c r="A57" s="6">
        <v>55</v>
      </c>
      <c r="B57" s="6" t="s">
        <v>8</v>
      </c>
      <c r="C57" s="15" t="s">
        <v>85</v>
      </c>
      <c r="D57" s="6" t="s">
        <v>19</v>
      </c>
      <c r="E57" s="12">
        <v>100</v>
      </c>
      <c r="F57" s="6" t="s">
        <v>20</v>
      </c>
      <c r="G57" s="16"/>
    </row>
    <row r="58" spans="1:7">
      <c r="A58" s="6">
        <v>56</v>
      </c>
      <c r="B58" s="6" t="s">
        <v>8</v>
      </c>
      <c r="C58" s="15" t="s">
        <v>86</v>
      </c>
      <c r="D58" s="6" t="s">
        <v>19</v>
      </c>
      <c r="E58" s="12">
        <v>200</v>
      </c>
      <c r="F58" s="6" t="s">
        <v>20</v>
      </c>
      <c r="G58" s="16"/>
    </row>
    <row r="59" spans="1:7">
      <c r="A59" s="6">
        <v>57</v>
      </c>
      <c r="B59" s="6" t="s">
        <v>8</v>
      </c>
      <c r="C59" s="15" t="s">
        <v>87</v>
      </c>
      <c r="D59" s="6" t="s">
        <v>19</v>
      </c>
      <c r="E59" s="12">
        <v>1000</v>
      </c>
      <c r="F59" s="6" t="s">
        <v>20</v>
      </c>
      <c r="G59" s="6" t="s">
        <v>21</v>
      </c>
    </row>
    <row r="60" spans="1:7">
      <c r="A60" s="6">
        <v>58</v>
      </c>
      <c r="B60" s="6" t="s">
        <v>8</v>
      </c>
      <c r="C60" s="15" t="s">
        <v>88</v>
      </c>
      <c r="D60" s="6" t="s">
        <v>19</v>
      </c>
      <c r="E60" s="12">
        <v>500</v>
      </c>
      <c r="F60" s="6" t="s">
        <v>20</v>
      </c>
      <c r="G60" s="16"/>
    </row>
    <row r="61" spans="1:7">
      <c r="A61" s="6">
        <v>59</v>
      </c>
      <c r="B61" s="6" t="s">
        <v>8</v>
      </c>
      <c r="C61" s="15" t="s">
        <v>89</v>
      </c>
      <c r="D61" s="6" t="s">
        <v>19</v>
      </c>
      <c r="E61" s="12">
        <v>1000</v>
      </c>
      <c r="F61" s="6" t="s">
        <v>20</v>
      </c>
      <c r="G61" s="6" t="s">
        <v>21</v>
      </c>
    </row>
    <row r="62" spans="1:7">
      <c r="A62" s="6">
        <v>60</v>
      </c>
      <c r="B62" s="6" t="s">
        <v>8</v>
      </c>
      <c r="C62" s="15" t="s">
        <v>90</v>
      </c>
      <c r="D62" s="6" t="s">
        <v>19</v>
      </c>
      <c r="E62" s="12">
        <v>500</v>
      </c>
      <c r="F62" s="6" t="s">
        <v>20</v>
      </c>
      <c r="G62" s="6" t="s">
        <v>21</v>
      </c>
    </row>
    <row r="63" spans="1:7">
      <c r="A63" s="6">
        <v>61</v>
      </c>
      <c r="B63" s="6" t="s">
        <v>8</v>
      </c>
      <c r="C63" s="15" t="s">
        <v>91</v>
      </c>
      <c r="D63" s="6" t="s">
        <v>19</v>
      </c>
      <c r="E63" s="12">
        <v>50</v>
      </c>
      <c r="F63" s="6" t="s">
        <v>37</v>
      </c>
      <c r="G63" s="16"/>
    </row>
    <row r="64" spans="1:7">
      <c r="A64" s="6">
        <v>62</v>
      </c>
      <c r="B64" s="6" t="s">
        <v>8</v>
      </c>
      <c r="C64" s="15" t="s">
        <v>92</v>
      </c>
      <c r="D64" s="6" t="s">
        <v>19</v>
      </c>
      <c r="E64" s="12">
        <v>500</v>
      </c>
      <c r="F64" s="6" t="s">
        <v>37</v>
      </c>
      <c r="G64" s="6" t="s">
        <v>21</v>
      </c>
    </row>
    <row r="65" spans="1:7">
      <c r="A65" s="6">
        <v>63</v>
      </c>
      <c r="B65" s="4" t="s">
        <v>10</v>
      </c>
      <c r="C65" s="4" t="s">
        <v>93</v>
      </c>
      <c r="D65" s="6" t="s">
        <v>19</v>
      </c>
      <c r="E65" s="5">
        <v>500</v>
      </c>
      <c r="F65" s="6" t="s">
        <v>20</v>
      </c>
      <c r="G65" s="6" t="s">
        <v>21</v>
      </c>
    </row>
    <row r="66" spans="1:7">
      <c r="A66" s="6">
        <v>64</v>
      </c>
      <c r="B66" s="4" t="s">
        <v>10</v>
      </c>
      <c r="C66" s="4" t="s">
        <v>94</v>
      </c>
      <c r="D66" s="6" t="s">
        <v>19</v>
      </c>
      <c r="E66" s="5">
        <v>2306</v>
      </c>
      <c r="F66" s="6" t="s">
        <v>20</v>
      </c>
      <c r="G66" s="16" t="s">
        <v>95</v>
      </c>
    </row>
    <row r="67" spans="1:7">
      <c r="A67" s="6">
        <v>65</v>
      </c>
      <c r="B67" s="4" t="s">
        <v>10</v>
      </c>
      <c r="C67" s="4" t="s">
        <v>96</v>
      </c>
      <c r="D67" s="6" t="s">
        <v>19</v>
      </c>
      <c r="E67" s="5">
        <v>500</v>
      </c>
      <c r="F67" s="6" t="s">
        <v>20</v>
      </c>
      <c r="G67" s="16" t="s">
        <v>97</v>
      </c>
    </row>
    <row r="68" spans="1:7">
      <c r="A68" s="6">
        <v>66</v>
      </c>
      <c r="B68" s="4" t="s">
        <v>10</v>
      </c>
      <c r="C68" s="4" t="s">
        <v>98</v>
      </c>
      <c r="D68" s="6" t="s">
        <v>19</v>
      </c>
      <c r="E68" s="5">
        <v>3333.33</v>
      </c>
      <c r="F68" s="6" t="s">
        <v>37</v>
      </c>
      <c r="G68" s="16"/>
    </row>
    <row r="69" spans="1:7">
      <c r="A69" s="6">
        <v>67</v>
      </c>
      <c r="B69" s="4" t="s">
        <v>10</v>
      </c>
      <c r="C69" s="4" t="s">
        <v>99</v>
      </c>
      <c r="D69" s="6" t="s">
        <v>19</v>
      </c>
      <c r="E69" s="5">
        <v>300</v>
      </c>
      <c r="F69" s="6" t="s">
        <v>20</v>
      </c>
      <c r="G69" s="16" t="s">
        <v>100</v>
      </c>
    </row>
    <row r="70" spans="1:7">
      <c r="A70" s="6">
        <v>68</v>
      </c>
      <c r="B70" s="4" t="s">
        <v>10</v>
      </c>
      <c r="C70" s="4" t="s">
        <v>101</v>
      </c>
      <c r="D70" s="6" t="s">
        <v>19</v>
      </c>
      <c r="E70" s="5">
        <v>2000</v>
      </c>
      <c r="F70" s="6" t="s">
        <v>40</v>
      </c>
      <c r="G70" s="6" t="s">
        <v>21</v>
      </c>
    </row>
    <row r="71" spans="1:7">
      <c r="A71" s="6">
        <v>69</v>
      </c>
      <c r="B71" s="4" t="s">
        <v>10</v>
      </c>
      <c r="C71" s="4" t="s">
        <v>102</v>
      </c>
      <c r="D71" s="6" t="s">
        <v>19</v>
      </c>
      <c r="E71" s="5">
        <v>500</v>
      </c>
      <c r="F71" s="6" t="s">
        <v>20</v>
      </c>
      <c r="G71" s="6" t="s">
        <v>32</v>
      </c>
    </row>
    <row r="72" spans="1:7">
      <c r="A72" s="6">
        <v>70</v>
      </c>
      <c r="B72" s="4" t="s">
        <v>10</v>
      </c>
      <c r="C72" s="4" t="s">
        <v>103</v>
      </c>
      <c r="D72" s="6" t="s">
        <v>19</v>
      </c>
      <c r="E72" s="5">
        <v>500</v>
      </c>
      <c r="F72" s="6" t="s">
        <v>20</v>
      </c>
      <c r="G72" s="16" t="s">
        <v>32</v>
      </c>
    </row>
    <row r="73" spans="1:7">
      <c r="A73" s="6">
        <v>71</v>
      </c>
      <c r="B73" s="4" t="s">
        <v>10</v>
      </c>
      <c r="C73" s="4" t="s">
        <v>104</v>
      </c>
      <c r="D73" s="6" t="s">
        <v>19</v>
      </c>
      <c r="E73" s="5">
        <v>2000</v>
      </c>
      <c r="F73" s="6" t="s">
        <v>20</v>
      </c>
      <c r="G73" s="16"/>
    </row>
    <row r="74" spans="1:7">
      <c r="A74" s="6">
        <v>72</v>
      </c>
      <c r="B74" s="4" t="s">
        <v>10</v>
      </c>
      <c r="C74" s="4" t="s">
        <v>105</v>
      </c>
      <c r="D74" s="6" t="s">
        <v>19</v>
      </c>
      <c r="E74" s="5">
        <v>500</v>
      </c>
      <c r="F74" s="6" t="s">
        <v>20</v>
      </c>
      <c r="G74" s="6" t="s">
        <v>21</v>
      </c>
    </row>
    <row r="75" spans="1:7">
      <c r="A75" s="6">
        <v>73</v>
      </c>
      <c r="B75" s="4" t="s">
        <v>10</v>
      </c>
      <c r="C75" s="4" t="s">
        <v>106</v>
      </c>
      <c r="D75" s="6" t="s">
        <v>19</v>
      </c>
      <c r="E75" s="5">
        <v>500</v>
      </c>
      <c r="F75" s="6" t="s">
        <v>20</v>
      </c>
      <c r="G75" s="6" t="s">
        <v>21</v>
      </c>
    </row>
    <row r="76" spans="1:7">
      <c r="A76" s="6">
        <v>74</v>
      </c>
      <c r="B76" s="4" t="s">
        <v>10</v>
      </c>
      <c r="C76" s="4" t="s">
        <v>107</v>
      </c>
      <c r="D76" s="6" t="s">
        <v>19</v>
      </c>
      <c r="E76" s="5">
        <v>50</v>
      </c>
      <c r="F76" s="6" t="s">
        <v>20</v>
      </c>
      <c r="G76" s="16"/>
    </row>
    <row r="77" spans="1:7">
      <c r="A77" s="6">
        <v>75</v>
      </c>
      <c r="B77" s="4" t="s">
        <v>10</v>
      </c>
      <c r="C77" s="4" t="s">
        <v>108</v>
      </c>
      <c r="D77" s="6" t="s">
        <v>19</v>
      </c>
      <c r="E77" s="5">
        <v>500</v>
      </c>
      <c r="F77" s="6" t="s">
        <v>20</v>
      </c>
      <c r="G77" s="16" t="s">
        <v>109</v>
      </c>
    </row>
    <row r="78" spans="1:7">
      <c r="A78" s="6">
        <v>76</v>
      </c>
      <c r="B78" s="4" t="s">
        <v>10</v>
      </c>
      <c r="C78" s="4" t="s">
        <v>110</v>
      </c>
      <c r="D78" s="6" t="s">
        <v>19</v>
      </c>
      <c r="E78" s="5">
        <v>500</v>
      </c>
      <c r="F78" s="6" t="s">
        <v>20</v>
      </c>
      <c r="G78" s="16"/>
    </row>
    <row r="79" spans="1:7">
      <c r="A79" s="6">
        <v>77</v>
      </c>
      <c r="B79" s="4" t="s">
        <v>10</v>
      </c>
      <c r="C79" s="4" t="s">
        <v>111</v>
      </c>
      <c r="D79" s="6" t="s">
        <v>19</v>
      </c>
      <c r="E79" s="5">
        <v>200</v>
      </c>
      <c r="F79" s="6" t="s">
        <v>20</v>
      </c>
      <c r="G79" s="16"/>
    </row>
    <row r="80" spans="1:7">
      <c r="A80" s="6">
        <v>78</v>
      </c>
      <c r="B80" s="4" t="s">
        <v>10</v>
      </c>
      <c r="C80" s="17" t="s">
        <v>112</v>
      </c>
      <c r="D80" s="6" t="s">
        <v>19</v>
      </c>
      <c r="E80" s="5">
        <v>100</v>
      </c>
      <c r="F80" s="6" t="s">
        <v>20</v>
      </c>
      <c r="G80" s="16"/>
    </row>
    <row r="81" spans="1:7">
      <c r="A81" s="6">
        <v>79</v>
      </c>
      <c r="B81" s="4" t="s">
        <v>10</v>
      </c>
      <c r="C81" s="4" t="s">
        <v>113</v>
      </c>
      <c r="D81" s="6" t="s">
        <v>19</v>
      </c>
      <c r="E81" s="5">
        <v>24700</v>
      </c>
      <c r="F81" s="6" t="s">
        <v>20</v>
      </c>
      <c r="G81" s="4" t="s">
        <v>113</v>
      </c>
    </row>
    <row r="82" spans="1:7">
      <c r="A82" s="18" t="s">
        <v>114</v>
      </c>
      <c r="B82" s="15"/>
      <c r="C82" s="15"/>
      <c r="D82" s="16"/>
      <c r="E82" s="6">
        <f>SUM(E3:E81)</f>
        <v>233274.66</v>
      </c>
      <c r="F82" s="18"/>
      <c r="G82" s="16"/>
    </row>
  </sheetData>
  <mergeCells count="3">
    <mergeCell ref="A1:G1"/>
    <mergeCell ref="A82:D82"/>
    <mergeCell ref="F82:G8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80" zoomScaleNormal="80" workbookViewId="0">
      <selection activeCell="F5" sqref="F5"/>
    </sheetView>
  </sheetViews>
  <sheetFormatPr defaultColWidth="9" defaultRowHeight="20.25" outlineLevelRow="4" outlineLevelCol="7"/>
  <cols>
    <col min="1" max="1" width="7.26666666666667" style="1" customWidth="1"/>
    <col min="2" max="2" width="19.0583333333333" style="1" customWidth="1"/>
    <col min="3" max="3" width="38.75" style="1" customWidth="1"/>
    <col min="4" max="4" width="16.0916666666667" style="1" customWidth="1"/>
    <col min="5" max="5" width="22.5" style="1" customWidth="1"/>
    <col min="6" max="6" width="17.8083333333333" style="1" customWidth="1"/>
    <col min="7" max="16384" width="9" style="1"/>
  </cols>
  <sheetData>
    <row r="1" ht="24" customHeight="1" spans="1:8">
      <c r="A1" s="2" t="s">
        <v>115</v>
      </c>
      <c r="B1" s="2"/>
      <c r="C1" s="2"/>
      <c r="D1" s="2"/>
      <c r="E1" s="2"/>
      <c r="F1" s="2"/>
      <c r="G1" s="3"/>
      <c r="H1" s="3"/>
    </row>
    <row r="2" ht="24" customHeight="1" spans="1:8">
      <c r="A2" s="4" t="s">
        <v>1</v>
      </c>
      <c r="B2" s="4" t="s">
        <v>116</v>
      </c>
      <c r="C2" s="4" t="s">
        <v>117</v>
      </c>
      <c r="D2" s="4" t="s">
        <v>118</v>
      </c>
      <c r="E2" s="4" t="s">
        <v>119</v>
      </c>
      <c r="F2" s="4" t="s">
        <v>6</v>
      </c>
      <c r="G2" s="3"/>
      <c r="H2" s="3"/>
    </row>
    <row r="3" ht="30" customHeight="1" spans="1:8">
      <c r="A3" s="4">
        <v>1</v>
      </c>
      <c r="B3" s="4" t="s">
        <v>8</v>
      </c>
      <c r="C3" s="4" t="s">
        <v>120</v>
      </c>
      <c r="D3" s="4" t="s">
        <v>19</v>
      </c>
      <c r="E3" s="4">
        <v>73.89</v>
      </c>
      <c r="F3" s="5"/>
      <c r="G3" s="3"/>
      <c r="H3" s="3"/>
    </row>
    <row r="4" ht="28" customHeight="1" spans="1:6">
      <c r="A4" s="4">
        <v>2</v>
      </c>
      <c r="B4" s="6" t="s">
        <v>10</v>
      </c>
      <c r="C4" s="4" t="s">
        <v>121</v>
      </c>
      <c r="D4" s="4" t="s">
        <v>19</v>
      </c>
      <c r="E4" s="6">
        <v>52.79</v>
      </c>
      <c r="F4" s="6"/>
    </row>
    <row r="5" ht="25" customHeight="1" spans="1:6">
      <c r="A5" s="7" t="s">
        <v>114</v>
      </c>
      <c r="B5" s="8"/>
      <c r="C5" s="9"/>
      <c r="D5" s="10"/>
      <c r="E5" s="6">
        <f>SUM(E3:E4)</f>
        <v>126.68</v>
      </c>
      <c r="F5" s="10"/>
    </row>
  </sheetData>
  <mergeCells count="2">
    <mergeCell ref="A1:F1"/>
    <mergeCell ref="A5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捐赠汇总表</vt:lpstr>
      <vt:lpstr>捐赠收入统计表</vt:lpstr>
      <vt:lpstr>捐赠支出表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18717124503</cp:lastModifiedBy>
  <dcterms:created xsi:type="dcterms:W3CDTF">2019-03-25T06:22:00Z</dcterms:created>
  <dcterms:modified xsi:type="dcterms:W3CDTF">2020-02-10T13:27:44Z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